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명시이월조서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<sst xmlns="http://schemas.openxmlformats.org/spreadsheetml/2006/main" count="35" uniqueCount="35">
  <si>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비고</t>
  </si>
  <si>
    <t>월급여</t>
  </si>
  <si>
    <t>이월액</t>
  </si>
  <si>
    <t>급식비</t>
  </si>
  <si>
    <t>(목)특수교육대상자원거리통학비</t>
  </si>
  <si>
    <t>(시)2020꿈나무지도자육성지원</t>
  </si>
  <si>
    <t>교기운영</t>
  </si>
  <si>
    <t>(국고)돌봄교실공기청정기임대</t>
  </si>
  <si>
    <t>돌봄교실 공기청정기임대료</t>
  </si>
  <si>
    <t>(목)방과후자유수강권지원</t>
  </si>
  <si>
    <t>세부항목</t>
  </si>
  <si>
    <t>산출내역</t>
  </si>
  <si>
    <t>세부사업</t>
  </si>
  <si>
    <t>원거리통학비</t>
  </si>
  <si>
    <t>돌봄교실운영</t>
  </si>
  <si>
    <t>퇴직적립금</t>
  </si>
  <si>
    <t>방과후자유수강권</t>
  </si>
  <si>
    <t>초등보육전담사인건비</t>
  </si>
  <si>
    <t>특수교육교과활동</t>
  </si>
  <si>
    <t>학교환경위생관리</t>
  </si>
  <si>
    <t>(목+기본)사서인건비</t>
  </si>
  <si>
    <t>방과후학교활동비지원</t>
  </si>
  <si>
    <t>독서활동운영</t>
  </si>
  <si>
    <t>교육환경개선</t>
  </si>
  <si>
    <t>회계연도 : 2019</t>
  </si>
  <si>
    <t>합계</t>
  </si>
  <si>
    <t>사서연차수당</t>
  </si>
  <si>
    <t>(목)학급증설내부비품비</t>
  </si>
  <si>
    <t>(목+자체)돌봄교실운영</t>
  </si>
  <si>
    <t>학급증설내부비품비</t>
  </si>
  <si>
    <t>(단위 : 원)</t>
  </si>
  <si>
    <t>진말초등학교 명시이월 사업예산 조서</t>
  </si>
  <si>
    <t>4대보험 법정부담금</t>
  </si>
  <si>
    <t xml:space="preserve"> 1. 재원 : 교특전입금, 시보조금 등의 정산재원
 2. 이월 사유 : 집행 잔액 발생에 따른 차년도 예산 이월
 3. 비고 : 2020년 2월 13일 기준 잔액으로 이월 처리, 
           추후 부서별 예산집행에 따라 이월확정액은 변동될 수 있음</t>
  </si>
  <si>
    <t>활동여비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</si>
</sst>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</numFmts>
  <fonts count="33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b/>
      <sz val="18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3A3C84"/>
      <name val="맑은 고딕"/>
      <family val="0"/>
    </font>
    <font>
      <b/>
      <sz val="15"/>
      <color rgb="FF3A3C84"/>
      <name val="맑은 고딕"/>
      <family val="0"/>
    </font>
    <font>
      <b/>
      <sz val="13"/>
      <color rgb="FF3A3C84"/>
      <name val="맑은 고딕"/>
      <family val="0"/>
    </font>
    <font>
      <b/>
      <sz val="11"/>
      <color rgb="FF3A3C84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EBDEF1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rgb="FFFFCEB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EF9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D8BEE4"/>
        <bgColor indexed="64"/>
      </patternFill>
    </fill>
    <fill>
      <patternFill patternType="solid">
        <fgColor rgb="FFA0B4E6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E766"/>
        <bgColor indexed="64"/>
      </patternFill>
    </fill>
    <fill>
      <patternFill patternType="solid">
        <fgColor rgb="FF69D8AD"/>
        <bgColor indexed="64"/>
      </patternFill>
    </fill>
    <fill>
      <patternFill patternType="solid">
        <fgColor rgb="FFC49DD6"/>
        <bgColor indexed="64"/>
      </patternFill>
    </fill>
    <fill>
      <patternFill patternType="solid">
        <fgColor rgb="FF6182D6"/>
        <bgColor indexed="64"/>
      </patternFill>
    </fill>
    <fill>
      <patternFill patternType="solid">
        <fgColor rgb="FFFF843A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289B6E"/>
        <bgColor indexed="64"/>
      </patternFill>
    </fill>
    <fill>
      <patternFill patternType="solid">
        <fgColor rgb="FF9D5CB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6182D6"/>
      </top>
      <bottom style="double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6182D6"/>
      </bottom>
    </border>
    <border>
      <left>
        <color indexed="63"/>
      </left>
      <right>
        <color indexed="63"/>
      </right>
      <top>
        <color indexed="63"/>
      </top>
      <bottom style="thick">
        <color rgb="FFB0C0EA"/>
      </bottom>
    </border>
    <border>
      <left>
        <color indexed="63"/>
      </left>
      <right>
        <color indexed="63"/>
      </right>
      <top>
        <color indexed="63"/>
      </top>
      <bottom style="medium">
        <color rgb="FFA0B4E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</cellStyleXfs>
  <cellXfs count="33">
    <xf numFmtId="0" fontId="0" fillId="0" borderId="0" xfId="0" applyNumberFormat="1" applyAlignment="1">
      <alignment/>
    </xf>
    <xf numFmtId="49" fontId="18" fillId="33" borderId="10" xfId="0" applyNumberFormat="1" applyFont="1" applyFill="1" applyBorder="1" applyAlignment="1">
      <alignment horizontal="center" vertical="center"/>
    </xf>
    <xf numFmtId="164" fontId="18" fillId="0" borderId="10" xfId="48" applyNumberFormat="1" applyFont="1" applyBorder="1" applyAlignment="1">
      <alignment vertical="center"/>
      <protection/>
    </xf>
    <xf numFmtId="49" fontId="18" fillId="34" borderId="11" xfId="0" applyNumberFormat="1" applyFont="1" applyFill="1" applyBorder="1" applyAlignment="1">
      <alignment horizontal="center" vertical="center"/>
    </xf>
    <xf numFmtId="164" fontId="19" fillId="15" borderId="11" xfId="48" applyNumberFormat="1" applyFont="1" applyFill="1" applyBorder="1" applyAlignment="1">
      <alignment vertical="center"/>
      <protection/>
    </xf>
    <xf numFmtId="0" fontId="18" fillId="0" borderId="0" xfId="0" applyNumberFormat="1" applyFont="1" applyAlignment="1">
      <alignment/>
    </xf>
    <xf numFmtId="0" fontId="18" fillId="18" borderId="12" xfId="0" applyNumberFormat="1" applyFont="1" applyFill="1" applyBorder="1" applyAlignment="1">
      <alignment horizontal="center" vertical="center"/>
    </xf>
    <xf numFmtId="0" fontId="18" fillId="18" borderId="12" xfId="0" applyNumberFormat="1" applyFont="1" applyFill="1" applyBorder="1" applyAlignment="1">
      <alignment/>
    </xf>
    <xf numFmtId="49" fontId="18" fillId="35" borderId="13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horizontal="right"/>
    </xf>
    <xf numFmtId="49" fontId="18" fillId="33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64" fontId="18" fillId="0" borderId="11" xfId="48" applyNumberFormat="1" applyFont="1" applyFill="1" applyBorder="1" applyAlignment="1">
      <alignment vertical="center"/>
      <protection/>
    </xf>
    <xf numFmtId="164" fontId="0" fillId="0" borderId="0" xfId="0" applyNumberFormat="1" applyAlignment="1">
      <alignment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35" borderId="12" xfId="0" applyNumberFormat="1" applyFont="1" applyFill="1" applyBorder="1" applyAlignment="1">
      <alignment horizontal="left" vertical="center" wrapText="1"/>
    </xf>
    <xf numFmtId="164" fontId="18" fillId="0" borderId="16" xfId="48" applyNumberFormat="1" applyFont="1" applyBorder="1" applyAlignment="1">
      <alignment vertical="center"/>
      <protection/>
    </xf>
    <xf numFmtId="49" fontId="20" fillId="35" borderId="0" xfId="0" applyNumberFormat="1" applyFont="1" applyFill="1" applyBorder="1" applyAlignment="1">
      <alignment horizontal="center" vertical="center"/>
    </xf>
    <xf numFmtId="49" fontId="18" fillId="35" borderId="0" xfId="0" applyNumberFormat="1" applyFont="1" applyFill="1" applyAlignment="1">
      <alignment horizontal="left" vertical="center"/>
    </xf>
    <xf numFmtId="49" fontId="19" fillId="36" borderId="11" xfId="0" applyNumberFormat="1" applyFont="1" applyFill="1" applyBorder="1" applyAlignment="1">
      <alignment horizontal="center" vertical="center"/>
    </xf>
    <xf numFmtId="49" fontId="19" fillId="36" borderId="17" xfId="0" applyNumberFormat="1" applyFont="1" applyFill="1" applyBorder="1" applyAlignment="1">
      <alignment horizontal="center" vertical="center"/>
    </xf>
    <xf numFmtId="49" fontId="19" fillId="36" borderId="16" xfId="0" applyNumberFormat="1" applyFont="1" applyFill="1" applyBorder="1" applyAlignment="1">
      <alignment horizontal="center" vertical="center"/>
    </xf>
    <xf numFmtId="49" fontId="18" fillId="35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Border="1" applyAlignment="1">
      <alignment horizontal="left" vertical="center" wrapText="1"/>
    </xf>
    <xf numFmtId="49" fontId="18" fillId="35" borderId="14" xfId="0" applyNumberFormat="1" applyFont="1" applyFill="1" applyBorder="1" applyAlignment="1" applyProtection="1">
      <alignment horizontal="left" vertical="center" wrapText="1"/>
      <protection/>
    </xf>
    <xf numFmtId="49" fontId="18" fillId="0" borderId="14" xfId="0" applyNumberFormat="1" applyFont="1" applyFill="1" applyBorder="1" applyAlignment="1" applyProtection="1">
      <alignment horizontal="center" vertical="center" wrapText="1"/>
      <protection/>
    </xf>
    <xf numFmtId="49" fontId="18" fillId="35" borderId="13" xfId="0" applyNumberFormat="1" applyFont="1" applyFill="1" applyBorder="1" applyAlignment="1" applyProtection="1">
      <alignment horizontal="left" vertical="center" wrapText="1"/>
      <protection/>
    </xf>
    <xf numFmtId="49" fontId="18" fillId="35" borderId="10" xfId="0" applyNumberFormat="1" applyFont="1" applyFill="1" applyBorder="1" applyAlignment="1" applyProtection="1">
      <alignment horizontal="left"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 applyProtection="1">
      <alignment horizontal="center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 wrapText="1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defaultGridColor="0" zoomScaleSheetLayoutView="100" colorId="22" workbookViewId="0" topLeftCell="A1">
      <selection activeCell="E23" sqref="E23"/>
    </sheetView>
  </sheetViews>
  <sheetFormatPr defaultColWidth="9.140625" defaultRowHeight="12.75"/>
  <cols>
    <col min="1" max="1" width="22.140625" style="0" customWidth="1"/>
    <col min="2" max="2" width="31.8515625" style="0" customWidth="1"/>
    <col min="3" max="3" width="25.7109375" style="0" customWidth="1"/>
    <col min="4" max="4" width="15.28125" style="0" customWidth="1"/>
    <col min="5" max="5" width="68.421875" style="5" customWidth="1"/>
  </cols>
  <sheetData>
    <row r="1" spans="1:4" ht="30" customHeight="1">
      <c r="A1" s="18" t="s">
        <v>31</v>
      </c>
      <c r="B1" s="18"/>
      <c r="C1" s="18"/>
      <c r="D1" s="18"/>
    </row>
    <row r="2" spans="1:4" ht="22.5" customHeight="1">
      <c r="A2" s="18"/>
      <c r="B2" s="18"/>
      <c r="C2" s="18"/>
      <c r="D2" s="18"/>
    </row>
    <row r="3" spans="1:4" ht="9.75" customHeight="1">
      <c r="A3" s="18"/>
      <c r="B3" s="18"/>
      <c r="C3" s="18"/>
      <c r="D3" s="18"/>
    </row>
    <row r="4" spans="1:5" ht="16.5" customHeight="1">
      <c r="A4" s="19" t="s">
        <v>24</v>
      </c>
      <c r="B4" s="19"/>
      <c r="C4" s="19"/>
      <c r="D4" s="19"/>
      <c r="E4" s="9" t="s">
        <v>30</v>
      </c>
    </row>
    <row r="5" spans="1:5" ht="22.5" customHeight="1">
      <c r="A5" s="1" t="s">
        <v>12</v>
      </c>
      <c r="B5" s="10" t="s">
        <v>10</v>
      </c>
      <c r="C5" s="1" t="s">
        <v>11</v>
      </c>
      <c r="D5" s="3" t="s">
        <v>2</v>
      </c>
      <c r="E5" s="6" t="s">
        <v>0</v>
      </c>
    </row>
    <row r="6" spans="1:5" ht="22.5" customHeight="1">
      <c r="A6" s="15" t="s">
        <v>21</v>
      </c>
      <c r="B6" s="16" t="s">
        <v>9</v>
      </c>
      <c r="C6" s="17" t="s">
        <v>16</v>
      </c>
      <c r="D6" s="13">
        <v>1935450</v>
      </c>
      <c r="E6" s="24" t="s">
        <v>33</v>
      </c>
    </row>
    <row r="7" spans="1:5" ht="22.5" customHeight="1">
      <c r="A7" s="11" t="s">
        <v>18</v>
      </c>
      <c r="B7" s="8" t="s">
        <v>4</v>
      </c>
      <c r="C7" s="2" t="s">
        <v>13</v>
      </c>
      <c r="D7" s="13">
        <v>75800</v>
      </c>
      <c r="E7" s="24"/>
    </row>
    <row r="8" spans="1:5" ht="22.5" customHeight="1">
      <c r="A8" s="12" t="s">
        <v>19</v>
      </c>
      <c r="B8" s="8" t="s">
        <v>7</v>
      </c>
      <c r="C8" s="2" t="s">
        <v>8</v>
      </c>
      <c r="D8" s="13">
        <v>300000</v>
      </c>
      <c r="E8" s="24"/>
    </row>
    <row r="9" spans="1:5" ht="22.5" customHeight="1">
      <c r="A9" s="11" t="s">
        <v>23</v>
      </c>
      <c r="B9" s="25" t="s">
        <v>27</v>
      </c>
      <c r="C9" s="2" t="s">
        <v>29</v>
      </c>
      <c r="D9" s="13">
        <v>28000000</v>
      </c>
      <c r="E9" s="24"/>
    </row>
    <row r="10" spans="1:5" ht="22.5" customHeight="1">
      <c r="A10" s="26" t="s">
        <v>14</v>
      </c>
      <c r="B10" s="25" t="s">
        <v>28</v>
      </c>
      <c r="C10" s="2" t="s">
        <v>17</v>
      </c>
      <c r="D10" s="13">
        <v>721800</v>
      </c>
      <c r="E10" s="24"/>
    </row>
    <row r="11" spans="1:5" ht="22.5" customHeight="1">
      <c r="A11" s="29" t="s">
        <v>22</v>
      </c>
      <c r="B11" s="28" t="s">
        <v>20</v>
      </c>
      <c r="C11" s="2" t="s">
        <v>26</v>
      </c>
      <c r="D11" s="13">
        <v>65550</v>
      </c>
      <c r="E11" s="24"/>
    </row>
    <row r="12" spans="1:5" ht="22.5" customHeight="1">
      <c r="A12" s="30" t="s">
        <v>6</v>
      </c>
      <c r="B12" s="23" t="s">
        <v>5</v>
      </c>
      <c r="C12" s="2" t="s">
        <v>1</v>
      </c>
      <c r="D12" s="13">
        <v>1680000</v>
      </c>
      <c r="E12" s="24"/>
    </row>
    <row r="13" spans="1:5" ht="22.5" customHeight="1">
      <c r="A13" s="31"/>
      <c r="B13" s="23"/>
      <c r="C13" s="2" t="s">
        <v>3</v>
      </c>
      <c r="D13" s="13">
        <v>90000</v>
      </c>
      <c r="E13" s="24"/>
    </row>
    <row r="14" spans="1:5" ht="22.5" customHeight="1">
      <c r="A14" s="31"/>
      <c r="B14" s="23"/>
      <c r="C14" s="2" t="s">
        <v>34</v>
      </c>
      <c r="D14" s="13">
        <v>120000</v>
      </c>
      <c r="E14" s="24"/>
    </row>
    <row r="15" spans="1:5" ht="22.5" customHeight="1">
      <c r="A15" s="31"/>
      <c r="B15" s="23"/>
      <c r="C15" s="2" t="s">
        <v>15</v>
      </c>
      <c r="D15" s="13">
        <v>1680000</v>
      </c>
      <c r="E15" s="24"/>
    </row>
    <row r="16" spans="1:5" ht="22.5" customHeight="1">
      <c r="A16" s="32"/>
      <c r="B16" s="27"/>
      <c r="C16" s="2" t="s">
        <v>32</v>
      </c>
      <c r="D16" s="13">
        <v>2152600</v>
      </c>
      <c r="E16" s="24"/>
    </row>
    <row r="17" spans="1:5" ht="22.5" customHeight="1">
      <c r="A17" s="20" t="s">
        <v>25</v>
      </c>
      <c r="B17" s="21"/>
      <c r="C17" s="22"/>
      <c r="D17" s="4">
        <f>SUM(D6:D16)</f>
        <v>36821200</v>
      </c>
      <c r="E17" s="7"/>
    </row>
    <row r="19" ht="12.75">
      <c r="D19" s="14"/>
    </row>
  </sheetData>
  <sheetProtection/>
  <mergeCells count="6">
    <mergeCell ref="A1:D3"/>
    <mergeCell ref="A4:D4"/>
    <mergeCell ref="A17:C17"/>
    <mergeCell ref="E6:E16"/>
    <mergeCell ref="B12:B16"/>
    <mergeCell ref="A12:A16"/>
  </mergeCells>
  <printOptions/>
  <pageMargins left="0.04958333447575569" right="0.0520833320915699" top="0.2708333432674408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